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1315" windowHeight="1027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výměr'!$A$1:$G$43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6" i="1"/>
  <c r="G27" i="1"/>
  <c r="G28" i="1"/>
  <c r="G29" i="1"/>
  <c r="G30" i="1"/>
  <c r="G31" i="1"/>
  <c r="G32" i="1"/>
  <c r="G42" i="1" l="1"/>
  <c r="G43" i="1" s="1"/>
</calcChain>
</file>

<file path=xl/sharedStrings.xml><?xml version="1.0" encoding="utf-8"?>
<sst xmlns="http://schemas.openxmlformats.org/spreadsheetml/2006/main" count="71" uniqueCount="58">
  <si>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</si>
  <si>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</si>
  <si>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</si>
  <si>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</si>
  <si>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</si>
  <si>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</si>
  <si>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</si>
  <si>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</si>
  <si>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</si>
  <si>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ks</t>
  </si>
  <si>
    <t>Vodorovné dopravní značení - přechod pro chodce</t>
  </si>
  <si>
    <t>m2</t>
  </si>
  <si>
    <t>Vodorovné dopravní značení - šipky, symboly, nápisy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</si>
  <si>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</si>
  <si>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</si>
  <si>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</si>
  <si>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liniového značení - čáry</t>
  </si>
  <si>
    <t>Výšková úprava uličního vstupu zvýšením poklopu</t>
  </si>
  <si>
    <t>OSTATNÍ KONSTRUKCE A PRÁCE</t>
  </si>
  <si>
    <t>KOMUNIKACE</t>
  </si>
  <si>
    <t>bm</t>
  </si>
  <si>
    <t>Reprofilace krajnic s doplněním materiálu</t>
  </si>
  <si>
    <t>Zametení a očištění vozovky</t>
  </si>
  <si>
    <t>Asfaltový beton modifikovaný vrstva obrusná ACO-11S tl. 50 mm</t>
  </si>
  <si>
    <t>Postřik živičný spojovací ze silniční emulze v množství do 0,7 kg/m2</t>
  </si>
  <si>
    <t>Utěsnění spár za tepla</t>
  </si>
  <si>
    <t>Řezání krytu do hl. 50 mm</t>
  </si>
  <si>
    <t>t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</si>
  <si>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</si>
  <si>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</si>
  <si>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</si>
  <si>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</si>
  <si>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</si>
  <si>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</si>
  <si>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</si>
  <si>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</si>
  <si>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</si>
  <si>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</si>
  <si>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</si>
  <si>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</si>
  <si>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</si>
  <si>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</si>
  <si>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</si>
  <si>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</si>
  <si>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</si>
  <si>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</si>
  <si>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</si>
  <si>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</si>
  <si>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</si>
  <si>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</si>
  <si>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</si>
  <si>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</si>
  <si>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</si>
  <si>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</si>
  <si>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</si>
  <si>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sil. II/209 Chodov</t>
  </si>
  <si>
    <t>Provedení vyrovnávek z nemodifikovaného asfaltu ACL 16+</t>
  </si>
  <si>
    <t>Výšková úprava uličního vstupu zvýšením vpusti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</si>
</sst>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nstrukce%20rozpo&#269;ty,%20209,Chodov16,662-17,04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52"/>
  <sheetViews>
    <sheetView showGridLines="0" tabSelected="1" zoomScale="115" zoomScaleNormal="115" workbookViewId="0">
      <selection activeCell="J35" sqref="J35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54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53</v>
      </c>
      <c r="B4" s="54"/>
      <c r="C4" s="53" t="s">
        <v>55</v>
      </c>
      <c r="E4" s="49" t="s">
        <v>52</v>
      </c>
      <c r="F4" s="56" t="s">
        <v>51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50</v>
      </c>
      <c r="F5" s="57"/>
      <c r="G5" s="57"/>
    </row>
    <row r="6" spans="1:7" s="1" customFormat="1" ht="11.25" x14ac:dyDescent="0.2">
      <c r="A6" s="47" t="s">
        <v>49</v>
      </c>
      <c r="B6" s="46" t="s">
        <v>48</v>
      </c>
      <c r="C6" s="45" t="s">
        <v>47</v>
      </c>
      <c r="D6" s="44" t="s">
        <v>46</v>
      </c>
      <c r="E6" s="44" t="s">
        <v>45</v>
      </c>
      <c r="F6" s="58" t="s">
        <v>44</v>
      </c>
      <c r="G6" s="59"/>
    </row>
    <row r="7" spans="1:7" s="1" customFormat="1" ht="11.25" x14ac:dyDescent="0.2">
      <c r="A7" s="43" t="s">
        <v>43</v>
      </c>
      <c r="B7" s="42" t="s">
        <v>42</v>
      </c>
      <c r="C7" s="41"/>
      <c r="D7" s="40"/>
      <c r="E7" s="40" t="s">
        <v>41</v>
      </c>
      <c r="F7" s="40" t="s">
        <v>40</v>
      </c>
      <c r="G7" s="39" t="s">
        <v>39</v>
      </c>
    </row>
    <row r="8" spans="1:7" s="1" customFormat="1" ht="12" thickBot="1" x14ac:dyDescent="0.25">
      <c r="A8" s="38" t="s">
        <v>38</v>
      </c>
      <c r="B8" s="37" t="s">
        <v>37</v>
      </c>
      <c r="C8" s="36" t="s">
        <v>36</v>
      </c>
      <c r="D8" s="35" t="s">
        <v>35</v>
      </c>
      <c r="E8" s="35" t="s">
        <v>34</v>
      </c>
      <c r="F8" s="35" t="s">
        <v>33</v>
      </c>
      <c r="G8" s="34" t="s">
        <v>32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29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31</v>
      </c>
      <c r="D11" s="29" t="s">
        <v>30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29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19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28</v>
      </c>
      <c r="D15" s="29" t="s">
        <v>11</v>
      </c>
      <c r="E15" s="28">
        <v>2750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56</v>
      </c>
      <c r="D16" s="29" t="s">
        <v>27</v>
      </c>
      <c r="E16" s="28">
        <v>20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26</v>
      </c>
      <c r="D17" s="29" t="s">
        <v>13</v>
      </c>
      <c r="E17" s="28">
        <v>20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25</v>
      </c>
      <c r="D18" s="29" t="s">
        <v>13</v>
      </c>
      <c r="E18" s="28">
        <v>800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24</v>
      </c>
      <c r="D19" s="29" t="s">
        <v>11</v>
      </c>
      <c r="E19" s="28">
        <v>2750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23</v>
      </c>
      <c r="D20" s="29" t="s">
        <v>11</v>
      </c>
      <c r="E20" s="28">
        <v>2750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22</v>
      </c>
      <c r="D21" s="29" t="s">
        <v>11</v>
      </c>
      <c r="E21" s="28">
        <v>2750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21</v>
      </c>
      <c r="D22" s="29" t="s">
        <v>20</v>
      </c>
      <c r="E22" s="28">
        <v>100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19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3" t="s">
        <v>18</v>
      </c>
      <c r="D25" s="29"/>
      <c r="E25" s="28"/>
      <c r="F25" s="27"/>
      <c r="G25" s="26"/>
    </row>
    <row r="26" spans="1:7" s="1" customFormat="1" ht="11.25" x14ac:dyDescent="0.2">
      <c r="A26" s="32">
        <v>10</v>
      </c>
      <c r="B26" s="31"/>
      <c r="C26" s="30" t="s">
        <v>57</v>
      </c>
      <c r="D26" s="29" t="s">
        <v>9</v>
      </c>
      <c r="E26" s="28">
        <v>2</v>
      </c>
      <c r="F26" s="27"/>
      <c r="G26" s="26">
        <f t="shared" ref="G26:G32" si="1">E26*F26</f>
        <v>0</v>
      </c>
    </row>
    <row r="27" spans="1:7" s="1" customFormat="1" ht="11.25" x14ac:dyDescent="0.2">
      <c r="A27" s="32">
        <v>11</v>
      </c>
      <c r="B27" s="31"/>
      <c r="C27" s="30" t="s">
        <v>17</v>
      </c>
      <c r="D27" s="29" t="s">
        <v>9</v>
      </c>
      <c r="E27" s="28">
        <v>4</v>
      </c>
      <c r="F27" s="27"/>
      <c r="G27" s="26">
        <f t="shared" si="1"/>
        <v>0</v>
      </c>
    </row>
    <row r="28" spans="1:7" s="1" customFormat="1" ht="11.25" x14ac:dyDescent="0.2">
      <c r="A28" s="32">
        <v>12</v>
      </c>
      <c r="B28" s="31"/>
      <c r="C28" s="30" t="s">
        <v>16</v>
      </c>
      <c r="D28" s="29" t="s">
        <v>13</v>
      </c>
      <c r="E28" s="28">
        <v>3000</v>
      </c>
      <c r="F28" s="27"/>
      <c r="G28" s="26">
        <f t="shared" si="1"/>
        <v>0</v>
      </c>
    </row>
    <row r="29" spans="1:7" s="1" customFormat="1" ht="11.25" x14ac:dyDescent="0.2">
      <c r="A29" s="32">
        <v>13</v>
      </c>
      <c r="B29" s="31"/>
      <c r="C29" s="30" t="s">
        <v>15</v>
      </c>
      <c r="D29" s="29" t="s">
        <v>13</v>
      </c>
      <c r="E29" s="28">
        <v>2000</v>
      </c>
      <c r="F29" s="27"/>
      <c r="G29" s="26">
        <f t="shared" si="1"/>
        <v>0</v>
      </c>
    </row>
    <row r="30" spans="1:7" s="1" customFormat="1" ht="11.25" x14ac:dyDescent="0.2">
      <c r="A30" s="32">
        <v>14</v>
      </c>
      <c r="B30" s="31"/>
      <c r="C30" s="30" t="s">
        <v>14</v>
      </c>
      <c r="D30" s="29" t="s">
        <v>13</v>
      </c>
      <c r="E30" s="28">
        <v>1000</v>
      </c>
      <c r="F30" s="27"/>
      <c r="G30" s="26">
        <f t="shared" si="1"/>
        <v>0</v>
      </c>
    </row>
    <row r="31" spans="1:7" s="1" customFormat="1" ht="11.25" x14ac:dyDescent="0.2">
      <c r="A31" s="32">
        <v>15</v>
      </c>
      <c r="B31" s="31"/>
      <c r="C31" s="30" t="s">
        <v>12</v>
      </c>
      <c r="D31" s="29" t="s">
        <v>11</v>
      </c>
      <c r="E31" s="28">
        <v>20</v>
      </c>
      <c r="F31" s="27"/>
      <c r="G31" s="26">
        <f t="shared" si="1"/>
        <v>0</v>
      </c>
    </row>
    <row r="32" spans="1:7" s="1" customFormat="1" ht="11.25" x14ac:dyDescent="0.2">
      <c r="A32" s="32">
        <v>16</v>
      </c>
      <c r="B32" s="31"/>
      <c r="C32" s="30" t="s">
        <v>10</v>
      </c>
      <c r="D32" s="29" t="s">
        <v>9</v>
      </c>
      <c r="E32" s="28">
        <v>3</v>
      </c>
      <c r="F32" s="27"/>
      <c r="G32" s="26">
        <f t="shared" si="1"/>
        <v>0</v>
      </c>
    </row>
    <row r="33" spans="1:7" s="1" customFormat="1" ht="11.25" x14ac:dyDescent="0.2">
      <c r="A33" s="32"/>
      <c r="B33" s="31"/>
      <c r="C33" s="33" t="s">
        <v>18</v>
      </c>
      <c r="D33" s="29"/>
      <c r="E33" s="28"/>
      <c r="F33" s="27"/>
      <c r="G33" s="26"/>
    </row>
    <row r="34" spans="1:7" s="1" customFormat="1" ht="11.25" x14ac:dyDescent="0.2">
      <c r="A34" s="32"/>
      <c r="B34" s="31"/>
      <c r="C34" s="30"/>
      <c r="D34" s="29"/>
      <c r="E34" s="28"/>
      <c r="F34" s="27"/>
      <c r="G34" s="26"/>
    </row>
    <row r="35" spans="1:7" s="1" customFormat="1" ht="11.25" x14ac:dyDescent="0.2">
      <c r="A35" s="32"/>
      <c r="B35" s="31"/>
      <c r="C35" s="30"/>
      <c r="D35" s="29"/>
      <c r="E35" s="28"/>
      <c r="F35" s="27"/>
      <c r="G35" s="26"/>
    </row>
    <row r="36" spans="1:7" s="1" customFormat="1" ht="11.25" customHeight="1" x14ac:dyDescent="0.2">
      <c r="A36" s="21"/>
      <c r="B36" s="20"/>
      <c r="C36" s="19" t="s">
        <v>8</v>
      </c>
      <c r="D36" s="18"/>
      <c r="E36" s="17"/>
      <c r="F36" s="16"/>
      <c r="G36" s="22"/>
    </row>
    <row r="37" spans="1:7" s="1" customFormat="1" ht="12" x14ac:dyDescent="0.2">
      <c r="A37" s="25" t="s">
        <v>7</v>
      </c>
      <c r="B37" s="20"/>
      <c r="C37" s="24"/>
      <c r="D37" s="18"/>
      <c r="E37" s="17"/>
      <c r="F37" s="16"/>
      <c r="G37" s="23"/>
    </row>
    <row r="38" spans="1:7" s="1" customFormat="1" ht="12" x14ac:dyDescent="0.2">
      <c r="A38" s="21"/>
      <c r="B38" s="20"/>
      <c r="C38" s="19" t="s">
        <v>6</v>
      </c>
      <c r="D38" s="18"/>
      <c r="E38" s="17"/>
      <c r="F38" s="16"/>
      <c r="G38" s="23"/>
    </row>
    <row r="39" spans="1:7" s="1" customFormat="1" ht="12" x14ac:dyDescent="0.2">
      <c r="A39" s="21"/>
      <c r="B39" s="20"/>
      <c r="C39" s="19" t="s">
        <v>5</v>
      </c>
      <c r="D39" s="18"/>
      <c r="E39" s="17"/>
      <c r="F39" s="16"/>
      <c r="G39" s="22"/>
    </row>
    <row r="40" spans="1:7" s="1" customFormat="1" ht="12" x14ac:dyDescent="0.2">
      <c r="A40" s="21"/>
      <c r="B40" s="20"/>
      <c r="C40" s="19" t="s">
        <v>4</v>
      </c>
      <c r="D40" s="18"/>
      <c r="E40" s="17"/>
      <c r="F40" s="16"/>
      <c r="G40" s="23"/>
    </row>
    <row r="41" spans="1:7" s="1" customFormat="1" ht="12" x14ac:dyDescent="0.2">
      <c r="A41" s="21"/>
      <c r="B41" s="20"/>
      <c r="C41" s="19" t="s">
        <v>3</v>
      </c>
      <c r="D41" s="18"/>
      <c r="E41" s="17"/>
      <c r="F41" s="16"/>
      <c r="G41" s="22"/>
    </row>
    <row r="42" spans="1:7" s="1" customFormat="1" ht="12" x14ac:dyDescent="0.2">
      <c r="A42" s="21"/>
      <c r="B42" s="20"/>
      <c r="C42" s="19" t="s">
        <v>2</v>
      </c>
      <c r="D42" s="18"/>
      <c r="E42" s="17"/>
      <c r="F42" s="16"/>
      <c r="G42" s="15">
        <f>SUM(G9:G35)</f>
        <v>0</v>
      </c>
    </row>
    <row r="43" spans="1:7" s="1" customFormat="1" thickBot="1" x14ac:dyDescent="0.25">
      <c r="A43" s="14"/>
      <c r="B43" s="13"/>
      <c r="C43" s="12" t="s">
        <v>1</v>
      </c>
      <c r="D43" s="11"/>
      <c r="E43" s="10"/>
      <c r="F43" s="9"/>
      <c r="G43" s="8">
        <f>G42*1.21</f>
        <v>0</v>
      </c>
    </row>
    <row r="46" spans="1:7" ht="409.6" x14ac:dyDescent="0.25">
      <c r="A46" s="7" t="s">
        <v>0</v>
      </c>
      <c r="F46" s="6"/>
    </row>
    <row r="52" spans="3:3" ht="409.6" x14ac:dyDescent="0.25">
      <c r="C52" s="5"/>
    </row>
  </sheetData>
  <mergeCells count="3">
    <mergeCell ref="F4:G4"/>
    <mergeCell ref="F5:G5"/>
    <mergeCell ref="F6:G6"/>
  </mergeCells>
  <conditionalFormatting sqref="C9:C35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František Malár</cp:lastModifiedBy>
  <cp:lastPrinted>2019-06-06T08:36:28Z</cp:lastPrinted>
  <dcterms:created xsi:type="dcterms:W3CDTF">2019-06-06T08:36:15Z</dcterms:created>
  <dcterms:modified xsi:type="dcterms:W3CDTF">2019-06-10T07:55:54Z</dcterms:modified>
</cp:coreProperties>
</file>